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5095" windowHeight="12600" firstSheet="1" activeTab="1"/>
  </bookViews>
  <sheets>
    <sheet name="Sheet1" sheetId="1" state="hidden" r:id="rId1"/>
    <sheet name="9号包" sheetId="2" r:id="rId2"/>
  </sheets>
  <calcPr calcId="125725"/>
</workbook>
</file>

<file path=xl/calcChain.xml><?xml version="1.0" encoding="utf-8"?>
<calcChain xmlns="http://schemas.openxmlformats.org/spreadsheetml/2006/main">
  <c r="N38" i="1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</calcChain>
</file>

<file path=xl/sharedStrings.xml><?xml version="1.0" encoding="utf-8"?>
<sst xmlns="http://schemas.openxmlformats.org/spreadsheetml/2006/main" count="284" uniqueCount="142">
  <si>
    <t>内江师范学院食堂饮料类请购计划表</t>
  </si>
  <si>
    <t>请购部门：膳食科                                                                              请购时间：2017年  月  日</t>
  </si>
  <si>
    <t>品名</t>
  </si>
  <si>
    <t>规格</t>
  </si>
  <si>
    <t>包装规格</t>
  </si>
  <si>
    <t>计量单位</t>
  </si>
  <si>
    <t>单  价（元/件）</t>
  </si>
  <si>
    <t xml:space="preserve">一食堂 </t>
  </si>
  <si>
    <t xml:space="preserve">二三食堂 </t>
  </si>
  <si>
    <t xml:space="preserve">四食堂 </t>
  </si>
  <si>
    <t>五食堂</t>
  </si>
  <si>
    <t>总量</t>
  </si>
  <si>
    <t>报量</t>
  </si>
  <si>
    <t>到货时间</t>
  </si>
  <si>
    <t>可口可乐</t>
  </si>
  <si>
    <t>330ml*1*24</t>
  </si>
  <si>
    <t>1*24</t>
  </si>
  <si>
    <t>件</t>
  </si>
  <si>
    <t>500ml*1*24</t>
  </si>
  <si>
    <t>888ml*1*12</t>
  </si>
  <si>
    <t>1*12</t>
  </si>
  <si>
    <t>300ml*1*12</t>
  </si>
  <si>
    <t>芬达</t>
  </si>
  <si>
    <t>500ml*1*12</t>
  </si>
  <si>
    <t>零度可乐</t>
  </si>
  <si>
    <t>雪碧零卡</t>
  </si>
  <si>
    <t>怡泉c+</t>
  </si>
  <si>
    <t>果粒橙</t>
  </si>
  <si>
    <t>450ml*1*12</t>
  </si>
  <si>
    <t>果粒奶优</t>
  </si>
  <si>
    <t>450ml*1*15</t>
  </si>
  <si>
    <t>1*15</t>
  </si>
  <si>
    <t>水动乐</t>
  </si>
  <si>
    <t>600ml*1*15</t>
  </si>
  <si>
    <t>冰露水</t>
  </si>
  <si>
    <t>550ml*1*24</t>
  </si>
  <si>
    <t>冰露纯悦</t>
  </si>
  <si>
    <t>330ml*1*12</t>
  </si>
  <si>
    <t>营养快线</t>
  </si>
  <si>
    <t>阿萨姆奶茶</t>
  </si>
  <si>
    <t>500ml*1*15</t>
  </si>
  <si>
    <t>娃哈哈苏打</t>
  </si>
  <si>
    <t>360ml*1*24</t>
  </si>
  <si>
    <t>加多宝</t>
  </si>
  <si>
    <t>310ml*1*24</t>
  </si>
  <si>
    <t>尖叫</t>
  </si>
  <si>
    <t>550ml*1*15</t>
  </si>
  <si>
    <t>农夫果园</t>
  </si>
  <si>
    <t>维他命</t>
  </si>
  <si>
    <t>水溶</t>
  </si>
  <si>
    <t>445ml*1*15</t>
  </si>
  <si>
    <t>茶π</t>
  </si>
  <si>
    <t>果味水</t>
  </si>
  <si>
    <t>530ml*1*15</t>
  </si>
  <si>
    <t>农夫山泉</t>
  </si>
  <si>
    <t>750ml*1*15</t>
  </si>
  <si>
    <t>380ml*1*24</t>
  </si>
  <si>
    <t>550ml*1*28</t>
  </si>
  <si>
    <t>1*28</t>
  </si>
  <si>
    <t>535学生水</t>
  </si>
  <si>
    <t>535ml*1*24</t>
  </si>
  <si>
    <t>脉动</t>
  </si>
  <si>
    <t>康师傅茶</t>
  </si>
  <si>
    <t xml:space="preserve">   审批人：                                         审核人：                                        制表人：郭建国</t>
  </si>
  <si>
    <t>类别</t>
  </si>
  <si>
    <t>序号</t>
  </si>
  <si>
    <t>技术、质量要求</t>
  </si>
  <si>
    <t>产品信息（如品牌、产地等）</t>
  </si>
  <si>
    <t>备注</t>
  </si>
  <si>
    <t>可口可乐-YL01000000003</t>
  </si>
  <si>
    <t>GB/T 10792-2008 （碳酸饮料）GB/T 21733-2008 （茶饮料）GB 15266-2009 （运动饮料)GB/T 31326-2014 (植物饮料)</t>
  </si>
  <si>
    <t>300ml*1*12瓶</t>
  </si>
  <si>
    <t>零度可乐-YL01000000010</t>
  </si>
  <si>
    <t>500ml*1*12瓶</t>
  </si>
  <si>
    <t>果味水-YL01000000025</t>
  </si>
  <si>
    <t>530ml*1*15瓶</t>
  </si>
  <si>
    <t>农夫山泉-YL01000000028</t>
  </si>
  <si>
    <t>380ml*1*24瓶</t>
  </si>
  <si>
    <t>零度可乐-YL01000000032</t>
  </si>
  <si>
    <t>330ml*1*24瓶</t>
  </si>
  <si>
    <t>脉动-YL01000000034</t>
  </si>
  <si>
    <t>500ml*1*15瓶</t>
  </si>
  <si>
    <t>茶π-YL01000000036</t>
  </si>
  <si>
    <t>雪碧零卡-YL01000000045</t>
  </si>
  <si>
    <t>芬达-YL01000000046</t>
  </si>
  <si>
    <t>可口可乐-YL01000000049</t>
  </si>
  <si>
    <t>冰露纯悦-YL01000000050</t>
  </si>
  <si>
    <t>550ml*1*24瓶</t>
  </si>
  <si>
    <t>冰露水-YL01000000051</t>
  </si>
  <si>
    <t>水动乐-YL01000000052</t>
  </si>
  <si>
    <t>600ml*1*15瓶</t>
  </si>
  <si>
    <t>可口可乐-YL01000000058</t>
  </si>
  <si>
    <t>500ml*1*24瓶</t>
  </si>
  <si>
    <t>可口可乐-YL01000000059</t>
  </si>
  <si>
    <t>888ml*1*12瓶</t>
  </si>
  <si>
    <t>怡泉c+-YL01000000060</t>
  </si>
  <si>
    <t>果粒橙-YL01000000061</t>
  </si>
  <si>
    <t>450ml*1*12瓶</t>
  </si>
  <si>
    <t>果粒奶优-YL01000000062</t>
  </si>
  <si>
    <t>450ml*1*15瓶</t>
  </si>
  <si>
    <t>怡泉c+-YL01000000063</t>
  </si>
  <si>
    <t>营养快线-YL01000000064</t>
  </si>
  <si>
    <t>娃哈哈苏打-YL01000000066</t>
  </si>
  <si>
    <t>360ml*1*24瓶</t>
  </si>
  <si>
    <t>尖叫-YL01000000067</t>
  </si>
  <si>
    <t>550ml*1*15瓶</t>
  </si>
  <si>
    <t>农夫果园-YL01000000068</t>
  </si>
  <si>
    <t>水溶-YL01000000069</t>
  </si>
  <si>
    <t>445ml*1*15瓶</t>
  </si>
  <si>
    <t>农夫山泉-YL01000000070</t>
  </si>
  <si>
    <t>550ml*1*28瓶</t>
  </si>
  <si>
    <t>维他命升级版-YL01000000075</t>
  </si>
  <si>
    <t>雪碧变形金刚-YL01000000080</t>
  </si>
  <si>
    <t>可口可乐樱桃-YL01000000081</t>
  </si>
  <si>
    <t>美汁源果粒橙YL01000000090</t>
  </si>
  <si>
    <t>1.8Lx6瓶</t>
  </si>
  <si>
    <t>可口可乐系列汽水YL01000000089</t>
  </si>
  <si>
    <t>2L*6瓶</t>
  </si>
  <si>
    <t>冰露包装饮用水YL01000000088</t>
  </si>
  <si>
    <t>1.5l*12瓶</t>
  </si>
  <si>
    <t>可口可乐苏打水YL01000000087</t>
  </si>
  <si>
    <t>可口可乐果味汽水YL01000000086</t>
  </si>
  <si>
    <t>果粒花语果汁系列YL01000000085</t>
  </si>
  <si>
    <t>420ml*12瓶</t>
  </si>
  <si>
    <t>魔爪能量型维生素运动饮料YL01000000084</t>
  </si>
  <si>
    <t>变形金刚拉罐雪碧零卡汽水YL01000000083</t>
  </si>
  <si>
    <t>变形金刚拉罐芬达橙汽水YL01000000082</t>
  </si>
  <si>
    <t>雪碧纤维（减脂）</t>
  </si>
  <si>
    <t>1*24*500ML</t>
  </si>
  <si>
    <t>新品</t>
  </si>
  <si>
    <t>控制价</t>
    <phoneticPr fontId="32" type="noConversion"/>
  </si>
  <si>
    <t>使用部门：</t>
    <phoneticPr fontId="35" type="noConversion"/>
  </si>
  <si>
    <t>分管处领导：</t>
    <phoneticPr fontId="35" type="noConversion"/>
  </si>
  <si>
    <t>采购中心：</t>
    <phoneticPr fontId="35" type="noConversion"/>
  </si>
  <si>
    <t>处领导：</t>
    <phoneticPr fontId="35" type="noConversion"/>
  </si>
  <si>
    <t>饮料类定价表</t>
    <phoneticPr fontId="32" type="noConversion"/>
  </si>
  <si>
    <t>定价（元）</t>
    <phoneticPr fontId="32" type="noConversion"/>
  </si>
  <si>
    <t>定价单位</t>
    <phoneticPr fontId="32" type="noConversion"/>
  </si>
  <si>
    <t>9号包饮料类</t>
    <phoneticPr fontId="32" type="noConversion"/>
  </si>
  <si>
    <t>内江市中区旺德商贸有限公司</t>
    <phoneticPr fontId="32" type="noConversion"/>
  </si>
  <si>
    <t>成交供货商：</t>
    <phoneticPr fontId="32" type="noConversion"/>
  </si>
  <si>
    <t>2018年  9 月  17  日</t>
    <phoneticPr fontId="38" type="noConversion"/>
  </si>
</sst>
</file>

<file path=xl/styles.xml><?xml version="1.0" encoding="utf-8"?>
<styleSheet xmlns="http://schemas.openxmlformats.org/spreadsheetml/2006/main">
  <numFmts count="3">
    <numFmt numFmtId="176" formatCode="0.00;[Red]0.00"/>
    <numFmt numFmtId="177" formatCode="0_ "/>
    <numFmt numFmtId="178" formatCode="0.00_ "/>
  </numFmts>
  <fonts count="4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b/>
      <sz val="8"/>
      <color indexed="8"/>
      <name val="宋体"/>
      <charset val="134"/>
    </font>
    <font>
      <sz val="10"/>
      <color theme="1"/>
      <name val="仿宋"/>
      <charset val="134"/>
    </font>
    <font>
      <sz val="11"/>
      <color theme="1"/>
      <name val="仿宋"/>
      <charset val="134"/>
    </font>
    <font>
      <sz val="10"/>
      <name val="仿宋"/>
      <charset val="134"/>
    </font>
    <font>
      <b/>
      <sz val="12"/>
      <color theme="1"/>
      <name val="宋体"/>
      <charset val="134"/>
      <scheme val="minor"/>
    </font>
    <font>
      <b/>
      <sz val="11"/>
      <color indexed="62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1"/>
      <color indexed="52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9"/>
      <name val="宋体"/>
      <charset val="134"/>
      <scheme val="minor"/>
    </font>
    <font>
      <b/>
      <sz val="10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1">
    <xf numFmtId="0" fontId="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4" borderId="13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" fillId="0" borderId="0">
      <alignment vertical="center"/>
    </xf>
    <xf numFmtId="0" fontId="17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7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6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6" fillId="10" borderId="15" applyNumberForma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3" fillId="0" borderId="0">
      <alignment vertical="center"/>
    </xf>
    <xf numFmtId="0" fontId="17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25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25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8" fillId="0" borderId="0">
      <alignment vertical="center"/>
    </xf>
    <xf numFmtId="0" fontId="25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17" borderId="18" applyNumberFormat="0" applyFont="0" applyAlignment="0" applyProtection="0">
      <alignment vertical="center"/>
    </xf>
    <xf numFmtId="0" fontId="18" fillId="0" borderId="0">
      <alignment vertical="center"/>
    </xf>
    <xf numFmtId="0" fontId="3" fillId="0" borderId="0"/>
    <xf numFmtId="0" fontId="25" fillId="0" borderId="0">
      <alignment vertical="center"/>
    </xf>
    <xf numFmtId="0" fontId="25" fillId="0" borderId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6" fillId="10" borderId="15" applyNumberFormat="0" applyAlignment="0" applyProtection="0">
      <alignment vertical="center"/>
    </xf>
    <xf numFmtId="0" fontId="26" fillId="10" borderId="15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2" borderId="13" applyNumberFormat="0" applyAlignment="0" applyProtection="0">
      <alignment vertical="center"/>
    </xf>
    <xf numFmtId="0" fontId="31" fillId="2" borderId="13" applyNumberFormat="0" applyAlignment="0" applyProtection="0">
      <alignment vertical="center"/>
    </xf>
    <xf numFmtId="0" fontId="31" fillId="2" borderId="13" applyNumberFormat="0" applyAlignment="0" applyProtection="0">
      <alignment vertical="center"/>
    </xf>
    <xf numFmtId="0" fontId="31" fillId="2" borderId="13" applyNumberFormat="0" applyAlignment="0" applyProtection="0">
      <alignment vertical="center"/>
    </xf>
    <xf numFmtId="0" fontId="18" fillId="17" borderId="18" applyNumberFormat="0" applyFont="0" applyAlignment="0" applyProtection="0">
      <alignment vertical="center"/>
    </xf>
    <xf numFmtId="0" fontId="18" fillId="17" borderId="18" applyNumberFormat="0" applyFont="0" applyAlignment="0" applyProtection="0">
      <alignment vertical="center"/>
    </xf>
    <xf numFmtId="0" fontId="18" fillId="17" borderId="18" applyNumberFormat="0" applyFont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8" fontId="14" fillId="0" borderId="1" xfId="112" applyNumberFormat="1" applyFont="1" applyFill="1" applyBorder="1" applyAlignment="1">
      <alignment horizontal="center" vertical="center"/>
    </xf>
    <xf numFmtId="178" fontId="14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7" fontId="33" fillId="0" borderId="1" xfId="0" applyNumberFormat="1" applyFont="1" applyFill="1" applyBorder="1" applyAlignment="1">
      <alignment horizontal="center" vertical="center"/>
    </xf>
    <xf numFmtId="0" fontId="34" fillId="0" borderId="0" xfId="0" applyFo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7" fillId="0" borderId="0" xfId="0" applyFont="1">
      <alignment vertical="center"/>
    </xf>
    <xf numFmtId="176" fontId="3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6" fillId="0" borderId="0" xfId="0" applyFont="1">
      <alignment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vertical="center"/>
    </xf>
    <xf numFmtId="176" fontId="36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vertical="center"/>
    </xf>
    <xf numFmtId="0" fontId="8" fillId="0" borderId="0" xfId="0" applyNumberFormat="1" applyFont="1" applyAlignment="1">
      <alignment horizontal="center" vertical="center"/>
    </xf>
    <xf numFmtId="0" fontId="7" fillId="0" borderId="0" xfId="0" applyNumberFormat="1" applyFont="1" applyBorder="1" applyAlignment="1">
      <alignment vertical="center"/>
    </xf>
    <xf numFmtId="0" fontId="0" fillId="0" borderId="5" xfId="0" applyNumberFormat="1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9" fillId="0" borderId="2" xfId="0" applyFont="1" applyBorder="1" applyAlignment="1">
      <alignment horizontal="center" vertical="center" textRotation="255"/>
    </xf>
    <xf numFmtId="0" fontId="39" fillId="0" borderId="3" xfId="0" applyFont="1" applyBorder="1" applyAlignment="1">
      <alignment horizontal="center" vertical="center" textRotation="255"/>
    </xf>
    <xf numFmtId="0" fontId="39" fillId="0" borderId="4" xfId="0" applyFont="1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4" fillId="0" borderId="0" xfId="0" applyFont="1" applyFill="1" applyAlignment="1">
      <alignment vertical="center"/>
    </xf>
  </cellXfs>
  <cellStyles count="191">
    <cellStyle name="20% - 强调文字颜色 1 2" xfId="1"/>
    <cellStyle name="20% - 强调文字颜色 1 2 2" xfId="29"/>
    <cellStyle name="20% - 强调文字颜色 1 3" xfId="26"/>
    <cellStyle name="20% - 强调文字颜色 2 2" xfId="31"/>
    <cellStyle name="20% - 强调文字颜色 2 2 2" xfId="7"/>
    <cellStyle name="20% - 强调文字颜色 2 3" xfId="15"/>
    <cellStyle name="20% - 强调文字颜色 3 2" xfId="28"/>
    <cellStyle name="20% - 强调文字颜色 3 2 2" xfId="6"/>
    <cellStyle name="20% - 强调文字颜色 3 3" xfId="17"/>
    <cellStyle name="20% - 强调文字颜色 4 2" xfId="33"/>
    <cellStyle name="20% - 强调文字颜色 4 2 2" xfId="25"/>
    <cellStyle name="20% - 强调文字颜色 4 3" xfId="35"/>
    <cellStyle name="20% - 强调文字颜色 5 2" xfId="36"/>
    <cellStyle name="20% - 强调文字颜色 5 2 2" xfId="37"/>
    <cellStyle name="20% - 强调文字颜色 5 3" xfId="13"/>
    <cellStyle name="20% - 强调文字颜色 6 2" xfId="38"/>
    <cellStyle name="20% - 强调文字颜色 6 2 2" xfId="39"/>
    <cellStyle name="20% - 强调文字颜色 6 3" xfId="40"/>
    <cellStyle name="40% - 强调文字颜色 1 2" xfId="41"/>
    <cellStyle name="40% - 强调文字颜色 1 2 2" xfId="42"/>
    <cellStyle name="40% - 强调文字颜色 1 3" xfId="43"/>
    <cellStyle name="40% - 强调文字颜色 2 2" xfId="44"/>
    <cellStyle name="40% - 强调文字颜色 2 2 2" xfId="45"/>
    <cellStyle name="40% - 强调文字颜色 2 3" xfId="46"/>
    <cellStyle name="40% - 强调文字颜色 3 2" xfId="48"/>
    <cellStyle name="40% - 强调文字颜色 3 2 2" xfId="49"/>
    <cellStyle name="40% - 强调文字颜色 3 3" xfId="50"/>
    <cellStyle name="40% - 强调文字颜色 4 2" xfId="14"/>
    <cellStyle name="40% - 强调文字颜色 4 2 2" xfId="52"/>
    <cellStyle name="40% - 强调文字颜色 4 3" xfId="53"/>
    <cellStyle name="40% - 强调文字颜色 5 2" xfId="54"/>
    <cellStyle name="40% - 强调文字颜色 5 2 2" xfId="56"/>
    <cellStyle name="40% - 强调文字颜色 5 3" xfId="57"/>
    <cellStyle name="40% - 强调文字颜色 6 2" xfId="59"/>
    <cellStyle name="40% - 强调文字颜色 6 2 2" xfId="60"/>
    <cellStyle name="40% - 强调文字颜色 6 3" xfId="62"/>
    <cellStyle name="60% - 强调文字颜色 1 2" xfId="64"/>
    <cellStyle name="60% - 强调文字颜色 1 2 2" xfId="65"/>
    <cellStyle name="60% - 强调文字颜色 1 3" xfId="67"/>
    <cellStyle name="60% - 强调文字颜色 2 2" xfId="69"/>
    <cellStyle name="60% - 强调文字颜色 2 2 2" xfId="12"/>
    <cellStyle name="60% - 强调文字颜色 2 3" xfId="9"/>
    <cellStyle name="60% - 强调文字颜色 3 2" xfId="70"/>
    <cellStyle name="60% - 强调文字颜色 3 2 2" xfId="72"/>
    <cellStyle name="60% - 强调文字颜色 3 3" xfId="73"/>
    <cellStyle name="60% - 强调文字颜色 4 2" xfId="74"/>
    <cellStyle name="60% - 强调文字颜色 4 2 2" xfId="75"/>
    <cellStyle name="60% - 强调文字颜色 4 3" xfId="55"/>
    <cellStyle name="60% - 强调文字颜色 5 2" xfId="76"/>
    <cellStyle name="60% - 强调文字颜色 5 2 2" xfId="77"/>
    <cellStyle name="60% - 强调文字颜色 5 3" xfId="78"/>
    <cellStyle name="60% - 强调文字颜色 6 2" xfId="79"/>
    <cellStyle name="60% - 强调文字颜色 6 2 2" xfId="80"/>
    <cellStyle name="60% - 强调文字颜色 6 3" xfId="81"/>
    <cellStyle name="标题 1 2" xfId="82"/>
    <cellStyle name="标题 1 2 2" xfId="83"/>
    <cellStyle name="标题 1 3" xfId="84"/>
    <cellStyle name="标题 2 2" xfId="85"/>
    <cellStyle name="标题 2 2 2" xfId="86"/>
    <cellStyle name="标题 2 3" xfId="87"/>
    <cellStyle name="标题 3 2" xfId="88"/>
    <cellStyle name="标题 3 2 2" xfId="89"/>
    <cellStyle name="标题 3 3" xfId="90"/>
    <cellStyle name="标题 4 2" xfId="91"/>
    <cellStyle name="标题 4 2 2" xfId="92"/>
    <cellStyle name="标题 4 3" xfId="94"/>
    <cellStyle name="标题 5" xfId="95"/>
    <cellStyle name="标题 5 2" xfId="96"/>
    <cellStyle name="标题 6" xfId="97"/>
    <cellStyle name="差 2" xfId="98"/>
    <cellStyle name="差 2 2" xfId="99"/>
    <cellStyle name="差 3" xfId="100"/>
    <cellStyle name="常规" xfId="0" builtinId="0"/>
    <cellStyle name="常规 10" xfId="101"/>
    <cellStyle name="常规 11" xfId="102"/>
    <cellStyle name="常规 12" xfId="103"/>
    <cellStyle name="常规 13" xfId="104"/>
    <cellStyle name="常规 14" xfId="105"/>
    <cellStyle name="常规 15" xfId="106"/>
    <cellStyle name="常规 16" xfId="107"/>
    <cellStyle name="常规 17" xfId="108"/>
    <cellStyle name="常规 2" xfId="109"/>
    <cellStyle name="常规 2 2" xfId="110"/>
    <cellStyle name="常规 2 2 2" xfId="111"/>
    <cellStyle name="常规 2 3" xfId="112"/>
    <cellStyle name="常规 3" xfId="32"/>
    <cellStyle name="常规 3 10" xfId="113"/>
    <cellStyle name="常规 3 11" xfId="114"/>
    <cellStyle name="常规 3 12" xfId="115"/>
    <cellStyle name="常规 3 13" xfId="116"/>
    <cellStyle name="常规 3 14" xfId="3"/>
    <cellStyle name="常规 3 15" xfId="117"/>
    <cellStyle name="常规 3 16" xfId="118"/>
    <cellStyle name="常规 3 17" xfId="119"/>
    <cellStyle name="常规 3 2" xfId="24"/>
    <cellStyle name="常规 3 2 10" xfId="120"/>
    <cellStyle name="常规 3 2 11" xfId="122"/>
    <cellStyle name="常规 3 2 12" xfId="71"/>
    <cellStyle name="常规 3 2 13" xfId="123"/>
    <cellStyle name="常规 3 2 14" xfId="124"/>
    <cellStyle name="常规 3 2 15" xfId="125"/>
    <cellStyle name="常规 3 2 2" xfId="126"/>
    <cellStyle name="常规 3 2 2 2" xfId="127"/>
    <cellStyle name="常规 3 2 2 3" xfId="128"/>
    <cellStyle name="常规 3 2 3" xfId="129"/>
    <cellStyle name="常规 3 2 3 2" xfId="130"/>
    <cellStyle name="常规 3 2 3 3" xfId="131"/>
    <cellStyle name="常规 3 2 4" xfId="132"/>
    <cellStyle name="常规 3 2 5" xfId="27"/>
    <cellStyle name="常规 3 2 6" xfId="16"/>
    <cellStyle name="常规 3 2 7" xfId="63"/>
    <cellStyle name="常规 3 2 8" xfId="66"/>
    <cellStyle name="常规 3 2 9" xfId="133"/>
    <cellStyle name="常规 3 3" xfId="134"/>
    <cellStyle name="常规 3 4" xfId="135"/>
    <cellStyle name="常规 3 4 2" xfId="136"/>
    <cellStyle name="常规 3 4 3" xfId="4"/>
    <cellStyle name="常规 3 5" xfId="138"/>
    <cellStyle name="常规 3 5 2" xfId="140"/>
    <cellStyle name="常规 3 6" xfId="142"/>
    <cellStyle name="常规 3 7" xfId="143"/>
    <cellStyle name="常规 3 8" xfId="144"/>
    <cellStyle name="常规 3 9" xfId="145"/>
    <cellStyle name="常规 4" xfId="34"/>
    <cellStyle name="常规 4 2" xfId="146"/>
    <cellStyle name="常规 4 2 2" xfId="148"/>
    <cellStyle name="常规 4 3" xfId="149"/>
    <cellStyle name="常规 4 4" xfId="147"/>
    <cellStyle name="常规 5" xfId="68"/>
    <cellStyle name="常规 5 2" xfId="11"/>
    <cellStyle name="常规 6" xfId="8"/>
    <cellStyle name="常规 6 2" xfId="151"/>
    <cellStyle name="常规 7" xfId="152"/>
    <cellStyle name="常规 8" xfId="153"/>
    <cellStyle name="常规 9" xfId="154"/>
    <cellStyle name="好 2" xfId="155"/>
    <cellStyle name="好 2 2" xfId="156"/>
    <cellStyle name="好 3" xfId="157"/>
    <cellStyle name="汇总 2" xfId="158"/>
    <cellStyle name="汇总 2 2" xfId="93"/>
    <cellStyle name="汇总 3" xfId="159"/>
    <cellStyle name="汇总 4" xfId="160"/>
    <cellStyle name="计算 2" xfId="5"/>
    <cellStyle name="计算 2 2" xfId="47"/>
    <cellStyle name="计算 3" xfId="21"/>
    <cellStyle name="计算 4" xfId="22"/>
    <cellStyle name="检查单元格 2" xfId="51"/>
    <cellStyle name="检查单元格 2 2" xfId="161"/>
    <cellStyle name="检查单元格 3" xfId="162"/>
    <cellStyle name="解释性文本 2" xfId="163"/>
    <cellStyle name="解释性文本 2 2" xfId="10"/>
    <cellStyle name="解释性文本 3" xfId="164"/>
    <cellStyle name="警告文本 2" xfId="165"/>
    <cellStyle name="警告文本 2 2" xfId="166"/>
    <cellStyle name="警告文本 3" xfId="167"/>
    <cellStyle name="链接单元格 2" xfId="168"/>
    <cellStyle name="链接单元格 2 2" xfId="169"/>
    <cellStyle name="链接单元格 3" xfId="18"/>
    <cellStyle name="强调文字颜色 1 2" xfId="170"/>
    <cellStyle name="强调文字颜色 1 2 2" xfId="171"/>
    <cellStyle name="强调文字颜色 1 3" xfId="172"/>
    <cellStyle name="强调文字颜色 2 2" xfId="173"/>
    <cellStyle name="强调文字颜色 2 2 2" xfId="121"/>
    <cellStyle name="强调文字颜色 2 3" xfId="174"/>
    <cellStyle name="强调文字颜色 3 2" xfId="175"/>
    <cellStyle name="强调文字颜色 3 2 2" xfId="61"/>
    <cellStyle name="强调文字颜色 3 3" xfId="176"/>
    <cellStyle name="强调文字颜色 4 2" xfId="177"/>
    <cellStyle name="强调文字颜色 4 2 2" xfId="178"/>
    <cellStyle name="强调文字颜色 4 3" xfId="179"/>
    <cellStyle name="强调文字颜色 5 2" xfId="137"/>
    <cellStyle name="强调文字颜色 5 2 2" xfId="139"/>
    <cellStyle name="强调文字颜色 5 3" xfId="141"/>
    <cellStyle name="强调文字颜色 6 2" xfId="180"/>
    <cellStyle name="强调文字颜色 6 2 2" xfId="181"/>
    <cellStyle name="强调文字颜色 6 3" xfId="182"/>
    <cellStyle name="适中 2" xfId="23"/>
    <cellStyle name="适中 2 2" xfId="58"/>
    <cellStyle name="适中 3" xfId="183"/>
    <cellStyle name="输出 2" xfId="19"/>
    <cellStyle name="输出 2 2" xfId="30"/>
    <cellStyle name="输出 3" xfId="2"/>
    <cellStyle name="输出 4" xfId="20"/>
    <cellStyle name="输入 2" xfId="184"/>
    <cellStyle name="输入 2 2" xfId="185"/>
    <cellStyle name="输入 3" xfId="186"/>
    <cellStyle name="输入 4" xfId="187"/>
    <cellStyle name="注释 2" xfId="150"/>
    <cellStyle name="注释 2 2" xfId="188"/>
    <cellStyle name="注释 3" xfId="189"/>
    <cellStyle name="注释 4" xfId="19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D7" sqref="D7:D38"/>
    </sheetView>
  </sheetViews>
  <sheetFormatPr defaultColWidth="9" defaultRowHeight="13.5"/>
  <cols>
    <col min="1" max="1" width="11.75" customWidth="1"/>
    <col min="2" max="2" width="14.25" customWidth="1"/>
    <col min="3" max="3" width="6" customWidth="1"/>
    <col min="4" max="4" width="4.875" customWidth="1"/>
    <col min="5" max="5" width="7.625" customWidth="1"/>
    <col min="6" max="6" width="6.5" customWidth="1"/>
    <col min="7" max="7" width="12.625" customWidth="1"/>
    <col min="8" max="8" width="7.625" customWidth="1"/>
    <col min="9" max="9" width="12.375" customWidth="1"/>
    <col min="10" max="10" width="7.375" customWidth="1"/>
    <col min="11" max="11" width="12.25" customWidth="1"/>
    <col min="12" max="12" width="6.875" customWidth="1"/>
    <col min="13" max="13" width="12.25" customWidth="1"/>
    <col min="14" max="14" width="7.5" customWidth="1"/>
  </cols>
  <sheetData>
    <row r="1" spans="1:14" ht="34.5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8.4499999999999993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4.2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8.4499999999999993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20.25" customHeight="1">
      <c r="A5" s="45" t="s">
        <v>2</v>
      </c>
      <c r="B5" s="45" t="s">
        <v>3</v>
      </c>
      <c r="C5" s="47" t="s">
        <v>4</v>
      </c>
      <c r="D5" s="48" t="s">
        <v>5</v>
      </c>
      <c r="E5" s="49" t="s">
        <v>6</v>
      </c>
      <c r="F5" s="40" t="s">
        <v>7</v>
      </c>
      <c r="G5" s="41"/>
      <c r="H5" s="42" t="s">
        <v>8</v>
      </c>
      <c r="I5" s="43"/>
      <c r="J5" s="44" t="s">
        <v>9</v>
      </c>
      <c r="K5" s="41"/>
      <c r="L5" s="44" t="s">
        <v>10</v>
      </c>
      <c r="M5" s="41"/>
      <c r="N5" s="50" t="s">
        <v>11</v>
      </c>
    </row>
    <row r="6" spans="1:14" ht="20.25" customHeight="1">
      <c r="A6" s="46"/>
      <c r="B6" s="45"/>
      <c r="C6" s="47"/>
      <c r="D6" s="48"/>
      <c r="E6" s="49"/>
      <c r="F6" s="16" t="s">
        <v>12</v>
      </c>
      <c r="G6" s="17" t="s">
        <v>13</v>
      </c>
      <c r="H6" s="17" t="s">
        <v>12</v>
      </c>
      <c r="I6" s="17" t="s">
        <v>13</v>
      </c>
      <c r="J6" s="24" t="s">
        <v>12</v>
      </c>
      <c r="K6" s="17" t="s">
        <v>13</v>
      </c>
      <c r="L6" s="24" t="s">
        <v>12</v>
      </c>
      <c r="M6" s="17" t="s">
        <v>13</v>
      </c>
      <c r="N6" s="51"/>
    </row>
    <row r="7" spans="1:14" ht="13.5" customHeight="1">
      <c r="A7" s="18" t="s">
        <v>14</v>
      </c>
      <c r="B7" s="18" t="s">
        <v>15</v>
      </c>
      <c r="C7" s="19" t="s">
        <v>16</v>
      </c>
      <c r="D7" s="20" t="s">
        <v>17</v>
      </c>
      <c r="E7" s="21">
        <v>45.6</v>
      </c>
      <c r="F7" s="22"/>
      <c r="G7" s="22"/>
      <c r="H7" s="22"/>
      <c r="I7" s="22"/>
      <c r="J7" s="22"/>
      <c r="K7" s="22"/>
      <c r="L7" s="22"/>
      <c r="M7" s="22"/>
      <c r="N7" s="7">
        <f t="shared" ref="N7:N38" si="0">L7+J7+H7+F7</f>
        <v>0</v>
      </c>
    </row>
    <row r="8" spans="1:14" ht="13.5" customHeight="1">
      <c r="A8" s="23" t="s">
        <v>14</v>
      </c>
      <c r="B8" s="23" t="s">
        <v>18</v>
      </c>
      <c r="C8" s="19" t="s">
        <v>16</v>
      </c>
      <c r="D8" s="20" t="s">
        <v>17</v>
      </c>
      <c r="E8" s="21">
        <v>56</v>
      </c>
      <c r="F8" s="22"/>
      <c r="G8" s="22"/>
      <c r="H8" s="22"/>
      <c r="I8" s="22"/>
      <c r="J8" s="22"/>
      <c r="K8" s="22"/>
      <c r="L8" s="22"/>
      <c r="M8" s="22"/>
      <c r="N8" s="7">
        <f t="shared" si="0"/>
        <v>0</v>
      </c>
    </row>
    <row r="9" spans="1:14" ht="13.5" customHeight="1">
      <c r="A9" s="23" t="s">
        <v>14</v>
      </c>
      <c r="B9" s="23" t="s">
        <v>19</v>
      </c>
      <c r="C9" s="19" t="s">
        <v>20</v>
      </c>
      <c r="D9" s="20" t="s">
        <v>17</v>
      </c>
      <c r="E9" s="21">
        <v>40</v>
      </c>
      <c r="F9" s="22"/>
      <c r="G9" s="22"/>
      <c r="H9" s="22"/>
      <c r="I9" s="22"/>
      <c r="J9" s="22"/>
      <c r="K9" s="22"/>
      <c r="L9" s="22"/>
      <c r="M9" s="22"/>
      <c r="N9" s="7">
        <f t="shared" si="0"/>
        <v>0</v>
      </c>
    </row>
    <row r="10" spans="1:14" ht="13.5" customHeight="1">
      <c r="A10" s="23" t="s">
        <v>14</v>
      </c>
      <c r="B10" s="23" t="s">
        <v>21</v>
      </c>
      <c r="C10" s="19" t="s">
        <v>20</v>
      </c>
      <c r="D10" s="20" t="s">
        <v>17</v>
      </c>
      <c r="E10" s="21">
        <v>20</v>
      </c>
      <c r="F10" s="22"/>
      <c r="G10" s="22"/>
      <c r="H10" s="22"/>
      <c r="I10" s="22"/>
      <c r="J10" s="22"/>
      <c r="K10" s="22"/>
      <c r="L10" s="22"/>
      <c r="M10" s="22"/>
      <c r="N10" s="7">
        <f t="shared" si="0"/>
        <v>0</v>
      </c>
    </row>
    <row r="11" spans="1:14" ht="13.5" customHeight="1">
      <c r="A11" s="23" t="s">
        <v>22</v>
      </c>
      <c r="B11" s="23" t="s">
        <v>23</v>
      </c>
      <c r="C11" s="19" t="s">
        <v>20</v>
      </c>
      <c r="D11" s="20" t="s">
        <v>17</v>
      </c>
      <c r="E11" s="21">
        <v>29</v>
      </c>
      <c r="F11" s="22"/>
      <c r="G11" s="22"/>
      <c r="H11" s="22"/>
      <c r="I11" s="22"/>
      <c r="J11" s="22"/>
      <c r="K11" s="22"/>
      <c r="L11" s="22"/>
      <c r="M11" s="22"/>
      <c r="N11" s="7">
        <f t="shared" si="0"/>
        <v>0</v>
      </c>
    </row>
    <row r="12" spans="1:14" ht="13.5" customHeight="1">
      <c r="A12" s="23" t="s">
        <v>24</v>
      </c>
      <c r="B12" s="23" t="s">
        <v>23</v>
      </c>
      <c r="C12" s="19" t="s">
        <v>20</v>
      </c>
      <c r="D12" s="20" t="s">
        <v>17</v>
      </c>
      <c r="E12" s="21">
        <v>29</v>
      </c>
      <c r="F12" s="22"/>
      <c r="G12" s="22"/>
      <c r="H12" s="22"/>
      <c r="I12" s="22"/>
      <c r="J12" s="22"/>
      <c r="K12" s="22"/>
      <c r="L12" s="22"/>
      <c r="M12" s="22"/>
      <c r="N12" s="7">
        <f t="shared" si="0"/>
        <v>0</v>
      </c>
    </row>
    <row r="13" spans="1:14" ht="13.5" customHeight="1">
      <c r="A13" s="23" t="s">
        <v>25</v>
      </c>
      <c r="B13" s="23" t="s">
        <v>23</v>
      </c>
      <c r="C13" s="19" t="s">
        <v>20</v>
      </c>
      <c r="D13" s="20" t="s">
        <v>17</v>
      </c>
      <c r="E13" s="21">
        <v>40</v>
      </c>
      <c r="F13" s="22"/>
      <c r="G13" s="22"/>
      <c r="H13" s="22"/>
      <c r="I13" s="22"/>
      <c r="J13" s="22"/>
      <c r="K13" s="22"/>
      <c r="L13" s="22"/>
      <c r="M13" s="22"/>
      <c r="N13" s="7">
        <f t="shared" si="0"/>
        <v>0</v>
      </c>
    </row>
    <row r="14" spans="1:14" ht="13.5" customHeight="1">
      <c r="A14" s="23" t="s">
        <v>26</v>
      </c>
      <c r="B14" s="23" t="s">
        <v>23</v>
      </c>
      <c r="C14" s="19" t="s">
        <v>20</v>
      </c>
      <c r="D14" s="20" t="s">
        <v>17</v>
      </c>
      <c r="E14" s="21">
        <v>40</v>
      </c>
      <c r="F14" s="22"/>
      <c r="G14" s="22"/>
      <c r="H14" s="22"/>
      <c r="I14" s="22"/>
      <c r="J14" s="22"/>
      <c r="K14" s="22"/>
      <c r="L14" s="22"/>
      <c r="M14" s="22"/>
      <c r="N14" s="7">
        <f t="shared" si="0"/>
        <v>0</v>
      </c>
    </row>
    <row r="15" spans="1:14" ht="13.5" customHeight="1">
      <c r="A15" s="23" t="s">
        <v>27</v>
      </c>
      <c r="B15" s="23" t="s">
        <v>28</v>
      </c>
      <c r="C15" s="19" t="s">
        <v>20</v>
      </c>
      <c r="D15" s="20" t="s">
        <v>17</v>
      </c>
      <c r="E15" s="21">
        <v>33</v>
      </c>
      <c r="F15" s="22"/>
      <c r="G15" s="22"/>
      <c r="H15" s="22"/>
      <c r="I15" s="22"/>
      <c r="J15" s="22"/>
      <c r="K15" s="22"/>
      <c r="L15" s="22"/>
      <c r="M15" s="22"/>
      <c r="N15" s="7">
        <f t="shared" si="0"/>
        <v>0</v>
      </c>
    </row>
    <row r="16" spans="1:14" ht="13.5" customHeight="1">
      <c r="A16" s="23" t="s">
        <v>29</v>
      </c>
      <c r="B16" s="23" t="s">
        <v>30</v>
      </c>
      <c r="C16" s="19" t="s">
        <v>31</v>
      </c>
      <c r="D16" s="20" t="s">
        <v>17</v>
      </c>
      <c r="E16" s="21">
        <v>49</v>
      </c>
      <c r="F16" s="22"/>
      <c r="G16" s="22"/>
      <c r="H16" s="22"/>
      <c r="I16" s="22"/>
      <c r="J16" s="22"/>
      <c r="K16" s="22"/>
      <c r="L16" s="22"/>
      <c r="M16" s="22"/>
      <c r="N16" s="7">
        <f t="shared" si="0"/>
        <v>0</v>
      </c>
    </row>
    <row r="17" spans="1:14" ht="13.5" customHeight="1">
      <c r="A17" s="23" t="s">
        <v>32</v>
      </c>
      <c r="B17" s="23" t="s">
        <v>33</v>
      </c>
      <c r="C17" s="19" t="s">
        <v>31</v>
      </c>
      <c r="D17" s="20" t="s">
        <v>17</v>
      </c>
      <c r="E17" s="21">
        <v>46</v>
      </c>
      <c r="F17" s="22"/>
      <c r="G17" s="22"/>
      <c r="H17" s="22"/>
      <c r="I17" s="22"/>
      <c r="J17" s="22"/>
      <c r="K17" s="22"/>
      <c r="L17" s="22"/>
      <c r="M17" s="22"/>
      <c r="N17" s="7">
        <f t="shared" si="0"/>
        <v>0</v>
      </c>
    </row>
    <row r="18" spans="1:14" ht="13.5" customHeight="1">
      <c r="A18" s="23" t="s">
        <v>34</v>
      </c>
      <c r="B18" s="23" t="s">
        <v>35</v>
      </c>
      <c r="C18" s="19" t="s">
        <v>16</v>
      </c>
      <c r="D18" s="20" t="s">
        <v>17</v>
      </c>
      <c r="E18" s="21">
        <v>14.4</v>
      </c>
      <c r="F18" s="22"/>
      <c r="G18" s="22"/>
      <c r="H18" s="22"/>
      <c r="I18" s="22"/>
      <c r="J18" s="22"/>
      <c r="K18" s="22"/>
      <c r="L18" s="22"/>
      <c r="M18" s="22"/>
      <c r="N18" s="7">
        <f t="shared" si="0"/>
        <v>0</v>
      </c>
    </row>
    <row r="19" spans="1:14" ht="13.5" customHeight="1">
      <c r="A19" s="23" t="s">
        <v>36</v>
      </c>
      <c r="B19" s="23" t="s">
        <v>35</v>
      </c>
      <c r="C19" s="19" t="s">
        <v>16</v>
      </c>
      <c r="D19" s="20" t="s">
        <v>17</v>
      </c>
      <c r="E19" s="21">
        <v>24</v>
      </c>
      <c r="F19" s="22"/>
      <c r="G19" s="22"/>
      <c r="H19" s="22"/>
      <c r="I19" s="22"/>
      <c r="J19" s="22"/>
      <c r="K19" s="22"/>
      <c r="L19" s="22"/>
      <c r="M19" s="22"/>
      <c r="N19" s="7">
        <f t="shared" si="0"/>
        <v>0</v>
      </c>
    </row>
    <row r="20" spans="1:14" ht="13.5" customHeight="1">
      <c r="A20" s="23" t="s">
        <v>26</v>
      </c>
      <c r="B20" s="23" t="s">
        <v>15</v>
      </c>
      <c r="C20" s="19" t="s">
        <v>16</v>
      </c>
      <c r="D20" s="20" t="s">
        <v>17</v>
      </c>
      <c r="E20" s="21">
        <v>57.6</v>
      </c>
      <c r="F20" s="22"/>
      <c r="G20" s="22"/>
      <c r="H20" s="22"/>
      <c r="I20" s="22"/>
      <c r="J20" s="22"/>
      <c r="K20" s="22"/>
      <c r="L20" s="22"/>
      <c r="M20" s="22"/>
      <c r="N20" s="7">
        <f t="shared" si="0"/>
        <v>0</v>
      </c>
    </row>
    <row r="21" spans="1:14" ht="13.5" customHeight="1">
      <c r="A21" s="23" t="s">
        <v>24</v>
      </c>
      <c r="B21" s="23" t="s">
        <v>37</v>
      </c>
      <c r="C21" s="19" t="s">
        <v>20</v>
      </c>
      <c r="D21" s="20" t="s">
        <v>17</v>
      </c>
      <c r="E21" s="21">
        <v>57.6</v>
      </c>
      <c r="F21" s="22"/>
      <c r="G21" s="22"/>
      <c r="H21" s="22"/>
      <c r="I21" s="22"/>
      <c r="J21" s="22"/>
      <c r="K21" s="22"/>
      <c r="L21" s="22"/>
      <c r="M21" s="22"/>
      <c r="N21" s="7">
        <f t="shared" si="0"/>
        <v>0</v>
      </c>
    </row>
    <row r="22" spans="1:14" ht="13.5" customHeight="1">
      <c r="A22" s="23" t="s">
        <v>38</v>
      </c>
      <c r="B22" s="23" t="s">
        <v>30</v>
      </c>
      <c r="C22" s="19" t="s">
        <v>31</v>
      </c>
      <c r="D22" s="20" t="s">
        <v>17</v>
      </c>
      <c r="E22" s="21">
        <v>49</v>
      </c>
      <c r="F22" s="22"/>
      <c r="G22" s="22"/>
      <c r="H22" s="22"/>
      <c r="I22" s="22"/>
      <c r="J22" s="22"/>
      <c r="K22" s="22"/>
      <c r="L22" s="22"/>
      <c r="M22" s="22"/>
      <c r="N22" s="7">
        <f t="shared" si="0"/>
        <v>0</v>
      </c>
    </row>
    <row r="23" spans="1:14" ht="13.5" customHeight="1">
      <c r="A23" s="23" t="s">
        <v>39</v>
      </c>
      <c r="B23" s="23" t="s">
        <v>40</v>
      </c>
      <c r="C23" s="19" t="s">
        <v>31</v>
      </c>
      <c r="D23" s="20" t="s">
        <v>17</v>
      </c>
      <c r="E23" s="21">
        <v>49</v>
      </c>
      <c r="F23" s="22"/>
      <c r="G23" s="22"/>
      <c r="H23" s="22"/>
      <c r="I23" s="22"/>
      <c r="J23" s="22"/>
      <c r="K23" s="22"/>
      <c r="L23" s="22"/>
      <c r="M23" s="22"/>
      <c r="N23" s="7">
        <f t="shared" si="0"/>
        <v>0</v>
      </c>
    </row>
    <row r="24" spans="1:14" ht="13.5" customHeight="1">
      <c r="A24" s="23" t="s">
        <v>41</v>
      </c>
      <c r="B24" s="23" t="s">
        <v>42</v>
      </c>
      <c r="C24" s="19" t="s">
        <v>16</v>
      </c>
      <c r="D24" s="20" t="s">
        <v>17</v>
      </c>
      <c r="E24" s="21">
        <v>52</v>
      </c>
      <c r="F24" s="22"/>
      <c r="G24" s="22"/>
      <c r="H24" s="22"/>
      <c r="I24" s="22"/>
      <c r="J24" s="22"/>
      <c r="K24" s="22"/>
      <c r="L24" s="22"/>
      <c r="M24" s="22"/>
      <c r="N24" s="7">
        <f t="shared" si="0"/>
        <v>0</v>
      </c>
    </row>
    <row r="25" spans="1:14" ht="13.5" customHeight="1">
      <c r="A25" s="23" t="s">
        <v>43</v>
      </c>
      <c r="B25" s="23" t="s">
        <v>44</v>
      </c>
      <c r="C25" s="19" t="s">
        <v>16</v>
      </c>
      <c r="D25" s="20" t="s">
        <v>17</v>
      </c>
      <c r="E25" s="21">
        <v>55.5</v>
      </c>
      <c r="F25" s="22"/>
      <c r="G25" s="22"/>
      <c r="H25" s="22"/>
      <c r="I25" s="22"/>
      <c r="J25" s="22"/>
      <c r="K25" s="22"/>
      <c r="L25" s="22"/>
      <c r="M25" s="22"/>
      <c r="N25" s="7">
        <f t="shared" si="0"/>
        <v>0</v>
      </c>
    </row>
    <row r="26" spans="1:14" ht="13.5" customHeight="1">
      <c r="A26" s="23" t="s">
        <v>43</v>
      </c>
      <c r="B26" s="23" t="s">
        <v>40</v>
      </c>
      <c r="C26" s="19" t="s">
        <v>31</v>
      </c>
      <c r="D26" s="20" t="s">
        <v>17</v>
      </c>
      <c r="E26" s="21">
        <v>53</v>
      </c>
      <c r="F26" s="22"/>
      <c r="G26" s="22"/>
      <c r="H26" s="22"/>
      <c r="I26" s="22"/>
      <c r="J26" s="22"/>
      <c r="K26" s="22"/>
      <c r="L26" s="22"/>
      <c r="M26" s="22"/>
      <c r="N26" s="7">
        <f t="shared" si="0"/>
        <v>0</v>
      </c>
    </row>
    <row r="27" spans="1:14" ht="13.5" customHeight="1">
      <c r="A27" s="18" t="s">
        <v>45</v>
      </c>
      <c r="B27" s="18" t="s">
        <v>46</v>
      </c>
      <c r="C27" s="19" t="s">
        <v>31</v>
      </c>
      <c r="D27" s="20" t="s">
        <v>17</v>
      </c>
      <c r="E27" s="21">
        <v>48</v>
      </c>
      <c r="F27" s="22"/>
      <c r="G27" s="22"/>
      <c r="H27" s="22"/>
      <c r="I27" s="22"/>
      <c r="J27" s="22"/>
      <c r="K27" s="22"/>
      <c r="L27" s="22"/>
      <c r="M27" s="22"/>
      <c r="N27" s="7">
        <f t="shared" si="0"/>
        <v>0</v>
      </c>
    </row>
    <row r="28" spans="1:14" ht="13.5" customHeight="1">
      <c r="A28" s="23" t="s">
        <v>47</v>
      </c>
      <c r="B28" s="23" t="s">
        <v>40</v>
      </c>
      <c r="C28" s="19" t="s">
        <v>31</v>
      </c>
      <c r="D28" s="20" t="s">
        <v>17</v>
      </c>
      <c r="E28" s="21">
        <v>51</v>
      </c>
      <c r="F28" s="22"/>
      <c r="G28" s="22"/>
      <c r="H28" s="22"/>
      <c r="I28" s="22"/>
      <c r="J28" s="22"/>
      <c r="K28" s="22"/>
      <c r="L28" s="22"/>
      <c r="M28" s="22"/>
      <c r="N28" s="7">
        <f t="shared" si="0"/>
        <v>0</v>
      </c>
    </row>
    <row r="29" spans="1:14" ht="13.5" customHeight="1">
      <c r="A29" s="23" t="s">
        <v>48</v>
      </c>
      <c r="B29" s="23" t="s">
        <v>40</v>
      </c>
      <c r="C29" s="19" t="s">
        <v>31</v>
      </c>
      <c r="D29" s="20" t="s">
        <v>17</v>
      </c>
      <c r="E29" s="21">
        <v>48</v>
      </c>
      <c r="F29" s="22"/>
      <c r="G29" s="22"/>
      <c r="H29" s="22"/>
      <c r="I29" s="22"/>
      <c r="J29" s="22"/>
      <c r="K29" s="22"/>
      <c r="L29" s="22"/>
      <c r="M29" s="22"/>
      <c r="N29" s="7">
        <f t="shared" si="0"/>
        <v>0</v>
      </c>
    </row>
    <row r="30" spans="1:14" ht="13.5" customHeight="1">
      <c r="A30" s="23" t="s">
        <v>49</v>
      </c>
      <c r="B30" s="23" t="s">
        <v>50</v>
      </c>
      <c r="C30" s="19" t="s">
        <v>31</v>
      </c>
      <c r="D30" s="20" t="s">
        <v>17</v>
      </c>
      <c r="E30" s="21">
        <v>60</v>
      </c>
      <c r="F30" s="22"/>
      <c r="G30" s="22"/>
      <c r="H30" s="22"/>
      <c r="I30" s="22"/>
      <c r="J30" s="22"/>
      <c r="K30" s="22"/>
      <c r="L30" s="22"/>
      <c r="M30" s="22"/>
      <c r="N30" s="7">
        <f t="shared" si="0"/>
        <v>0</v>
      </c>
    </row>
    <row r="31" spans="1:14" ht="13.5" customHeight="1">
      <c r="A31" s="23" t="s">
        <v>51</v>
      </c>
      <c r="B31" s="23" t="s">
        <v>40</v>
      </c>
      <c r="C31" s="19" t="s">
        <v>31</v>
      </c>
      <c r="D31" s="20" t="s">
        <v>17</v>
      </c>
      <c r="E31" s="21">
        <v>63</v>
      </c>
      <c r="F31" s="22"/>
      <c r="G31" s="22"/>
      <c r="H31" s="22"/>
      <c r="I31" s="22"/>
      <c r="J31" s="22"/>
      <c r="K31" s="22"/>
      <c r="L31" s="22"/>
      <c r="M31" s="22"/>
      <c r="N31" s="7">
        <f t="shared" si="0"/>
        <v>0</v>
      </c>
    </row>
    <row r="32" spans="1:14" ht="13.5" customHeight="1">
      <c r="A32" s="23" t="s">
        <v>52</v>
      </c>
      <c r="B32" s="23" t="s">
        <v>53</v>
      </c>
      <c r="C32" s="19" t="s">
        <v>31</v>
      </c>
      <c r="D32" s="20" t="s">
        <v>17</v>
      </c>
      <c r="E32" s="21">
        <v>51</v>
      </c>
      <c r="F32" s="22"/>
      <c r="G32" s="22"/>
      <c r="H32" s="22"/>
      <c r="I32" s="22"/>
      <c r="J32" s="22"/>
      <c r="K32" s="22"/>
      <c r="L32" s="22"/>
      <c r="M32" s="22"/>
      <c r="N32" s="7">
        <f t="shared" si="0"/>
        <v>0</v>
      </c>
    </row>
    <row r="33" spans="1:14" ht="13.5" customHeight="1">
      <c r="A33" s="23" t="s">
        <v>54</v>
      </c>
      <c r="B33" s="23" t="s">
        <v>55</v>
      </c>
      <c r="C33" s="19" t="s">
        <v>31</v>
      </c>
      <c r="D33" s="20" t="s">
        <v>17</v>
      </c>
      <c r="E33" s="21">
        <v>35</v>
      </c>
      <c r="F33" s="22"/>
      <c r="G33" s="22"/>
      <c r="H33" s="22"/>
      <c r="I33" s="22"/>
      <c r="J33" s="22"/>
      <c r="K33" s="22"/>
      <c r="L33" s="22"/>
      <c r="M33" s="22"/>
      <c r="N33" s="7">
        <f t="shared" si="0"/>
        <v>0</v>
      </c>
    </row>
    <row r="34" spans="1:14" ht="13.5" customHeight="1">
      <c r="A34" s="23" t="s">
        <v>54</v>
      </c>
      <c r="B34" s="23" t="s">
        <v>56</v>
      </c>
      <c r="C34" s="19" t="s">
        <v>16</v>
      </c>
      <c r="D34" s="20" t="s">
        <v>17</v>
      </c>
      <c r="E34" s="21">
        <v>30</v>
      </c>
      <c r="F34" s="22"/>
      <c r="G34" s="22"/>
      <c r="H34" s="22"/>
      <c r="I34" s="22"/>
      <c r="J34" s="22"/>
      <c r="K34" s="22"/>
      <c r="L34" s="22"/>
      <c r="M34" s="22"/>
      <c r="N34" s="7">
        <f t="shared" si="0"/>
        <v>0</v>
      </c>
    </row>
    <row r="35" spans="1:14" ht="13.5" customHeight="1">
      <c r="A35" s="23" t="s">
        <v>54</v>
      </c>
      <c r="B35" s="23" t="s">
        <v>57</v>
      </c>
      <c r="C35" s="19" t="s">
        <v>58</v>
      </c>
      <c r="D35" s="20" t="s">
        <v>17</v>
      </c>
      <c r="E35" s="21">
        <v>28</v>
      </c>
      <c r="F35" s="22"/>
      <c r="G35" s="22"/>
      <c r="H35" s="22"/>
      <c r="I35" s="22"/>
      <c r="J35" s="22"/>
      <c r="K35" s="22"/>
      <c r="L35" s="22"/>
      <c r="M35" s="22"/>
      <c r="N35" s="7">
        <f t="shared" si="0"/>
        <v>0</v>
      </c>
    </row>
    <row r="36" spans="1:14" ht="13.5" customHeight="1">
      <c r="A36" s="23" t="s">
        <v>59</v>
      </c>
      <c r="B36" s="23" t="s">
        <v>60</v>
      </c>
      <c r="C36" s="19" t="s">
        <v>16</v>
      </c>
      <c r="D36" s="20" t="s">
        <v>17</v>
      </c>
      <c r="E36" s="21">
        <v>52.8</v>
      </c>
      <c r="F36" s="22"/>
      <c r="G36" s="22"/>
      <c r="H36" s="22"/>
      <c r="I36" s="22"/>
      <c r="J36" s="22"/>
      <c r="K36" s="22"/>
      <c r="L36" s="22"/>
      <c r="M36" s="22"/>
      <c r="N36" s="7">
        <f t="shared" si="0"/>
        <v>0</v>
      </c>
    </row>
    <row r="37" spans="1:14" ht="13.5" customHeight="1">
      <c r="A37" s="23" t="s">
        <v>61</v>
      </c>
      <c r="B37" s="23" t="s">
        <v>40</v>
      </c>
      <c r="C37" s="19" t="s">
        <v>31</v>
      </c>
      <c r="D37" s="20" t="s">
        <v>17</v>
      </c>
      <c r="E37" s="21">
        <v>48</v>
      </c>
      <c r="F37" s="22"/>
      <c r="G37" s="22"/>
      <c r="H37" s="22"/>
      <c r="I37" s="22"/>
      <c r="J37" s="22"/>
      <c r="K37" s="22"/>
      <c r="L37" s="22"/>
      <c r="M37" s="22"/>
      <c r="N37" s="7">
        <f t="shared" si="0"/>
        <v>0</v>
      </c>
    </row>
    <row r="38" spans="1:14" ht="13.5" customHeight="1">
      <c r="A38" s="23" t="s">
        <v>62</v>
      </c>
      <c r="B38" s="23" t="s">
        <v>46</v>
      </c>
      <c r="C38" s="19" t="s">
        <v>31</v>
      </c>
      <c r="D38" s="20" t="s">
        <v>17</v>
      </c>
      <c r="E38" s="21">
        <v>33</v>
      </c>
      <c r="F38" s="22"/>
      <c r="G38" s="22"/>
      <c r="H38" s="22"/>
      <c r="I38" s="22"/>
      <c r="J38" s="22"/>
      <c r="K38" s="22"/>
      <c r="L38" s="22"/>
      <c r="M38" s="22"/>
      <c r="N38" s="7">
        <f t="shared" si="0"/>
        <v>0</v>
      </c>
    </row>
    <row r="41" spans="1:14">
      <c r="A41" s="36" t="s">
        <v>63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</row>
    <row r="42" spans="1:14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</row>
  </sheetData>
  <mergeCells count="14">
    <mergeCell ref="A41:N42"/>
    <mergeCell ref="A1:N1"/>
    <mergeCell ref="A3:N3"/>
    <mergeCell ref="A4:N4"/>
    <mergeCell ref="F5:G5"/>
    <mergeCell ref="H5:I5"/>
    <mergeCell ref="J5:K5"/>
    <mergeCell ref="L5:M5"/>
    <mergeCell ref="A5:A6"/>
    <mergeCell ref="B5:B6"/>
    <mergeCell ref="C5:C6"/>
    <mergeCell ref="D5:D6"/>
    <mergeCell ref="E5:E6"/>
    <mergeCell ref="N5:N6"/>
  </mergeCells>
  <phoneticPr fontId="32" type="noConversion"/>
  <pageMargins left="0.74791666666666701" right="0.35416666666666702" top="0.59027777777777801" bottom="0.39305555555555599" header="0.31388888888888899" footer="0.31388888888888899"/>
  <pageSetup paperSize="9" orientation="landscape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3"/>
  <sheetViews>
    <sheetView tabSelected="1" workbookViewId="0">
      <selection activeCell="O32" sqref="O32"/>
    </sheetView>
  </sheetViews>
  <sheetFormatPr defaultColWidth="9" defaultRowHeight="13.5"/>
  <cols>
    <col min="1" max="1" width="5" customWidth="1"/>
    <col min="2" max="2" width="14.125" customWidth="1"/>
    <col min="3" max="3" width="37.75" style="2" customWidth="1"/>
    <col min="4" max="5" width="15.25" customWidth="1"/>
    <col min="6" max="6" width="11.5" customWidth="1"/>
    <col min="7" max="8" width="10.25" customWidth="1"/>
    <col min="9" max="9" width="8.125" style="31" customWidth="1"/>
  </cols>
  <sheetData>
    <row r="1" spans="1:10">
      <c r="A1" s="56" t="s">
        <v>135</v>
      </c>
      <c r="B1" s="56"/>
      <c r="C1" s="57"/>
      <c r="D1" s="57"/>
      <c r="E1" s="57"/>
      <c r="F1" s="57"/>
      <c r="G1" s="57"/>
      <c r="H1" s="57"/>
      <c r="I1" s="57"/>
      <c r="J1" s="57"/>
    </row>
    <row r="2" spans="1:10">
      <c r="A2" s="57"/>
      <c r="B2" s="57"/>
      <c r="C2" s="57"/>
      <c r="D2" s="57"/>
      <c r="E2" s="57"/>
      <c r="F2" s="57"/>
      <c r="G2" s="57"/>
      <c r="H2" s="57"/>
      <c r="I2" s="57"/>
      <c r="J2" s="57"/>
    </row>
    <row r="3" spans="1:10">
      <c r="A3" s="57"/>
      <c r="B3" s="57"/>
      <c r="C3" s="57"/>
      <c r="D3" s="57"/>
      <c r="E3" s="57"/>
      <c r="F3" s="57"/>
      <c r="G3" s="57"/>
      <c r="H3" s="57"/>
      <c r="I3" s="57"/>
      <c r="J3" s="57"/>
    </row>
    <row r="4" spans="1:10" s="1" customFormat="1" ht="36">
      <c r="A4" s="3" t="s">
        <v>64</v>
      </c>
      <c r="B4" s="3" t="s">
        <v>65</v>
      </c>
      <c r="C4" s="4" t="s">
        <v>2</v>
      </c>
      <c r="D4" s="4" t="s">
        <v>66</v>
      </c>
      <c r="E4" s="5" t="s">
        <v>3</v>
      </c>
      <c r="F4" s="6" t="s">
        <v>67</v>
      </c>
      <c r="G4" s="25" t="s">
        <v>137</v>
      </c>
      <c r="H4" s="25" t="s">
        <v>136</v>
      </c>
      <c r="I4" s="29" t="s">
        <v>130</v>
      </c>
      <c r="J4" s="14" t="s">
        <v>68</v>
      </c>
    </row>
    <row r="5" spans="1:10">
      <c r="A5" s="52" t="s">
        <v>138</v>
      </c>
      <c r="B5" s="7">
        <v>1</v>
      </c>
      <c r="C5" s="8" t="s">
        <v>69</v>
      </c>
      <c r="D5" s="55" t="s">
        <v>70</v>
      </c>
      <c r="E5" s="8" t="s">
        <v>71</v>
      </c>
      <c r="F5" s="7"/>
      <c r="G5" s="8" t="s">
        <v>17</v>
      </c>
      <c r="H5" s="8">
        <v>19.8</v>
      </c>
      <c r="I5" s="30">
        <v>19.8</v>
      </c>
      <c r="J5" s="7"/>
    </row>
    <row r="6" spans="1:10">
      <c r="A6" s="53"/>
      <c r="B6" s="7">
        <v>2</v>
      </c>
      <c r="C6" s="8" t="s">
        <v>72</v>
      </c>
      <c r="D6" s="55"/>
      <c r="E6" s="8" t="s">
        <v>73</v>
      </c>
      <c r="F6" s="7"/>
      <c r="G6" s="8" t="s">
        <v>17</v>
      </c>
      <c r="H6" s="8">
        <v>28.8</v>
      </c>
      <c r="I6" s="30">
        <v>28.8</v>
      </c>
      <c r="J6" s="7"/>
    </row>
    <row r="7" spans="1:10">
      <c r="A7" s="53"/>
      <c r="B7" s="7">
        <v>5</v>
      </c>
      <c r="C7" s="8" t="s">
        <v>74</v>
      </c>
      <c r="D7" s="55"/>
      <c r="E7" s="8" t="s">
        <v>75</v>
      </c>
      <c r="F7" s="7"/>
      <c r="G7" s="8" t="s">
        <v>17</v>
      </c>
      <c r="H7" s="8">
        <v>65</v>
      </c>
      <c r="I7" s="30">
        <v>65</v>
      </c>
      <c r="J7" s="7"/>
    </row>
    <row r="8" spans="1:10">
      <c r="A8" s="53"/>
      <c r="B8" s="7">
        <v>7</v>
      </c>
      <c r="C8" s="8" t="s">
        <v>76</v>
      </c>
      <c r="D8" s="55"/>
      <c r="E8" s="8" t="s">
        <v>77</v>
      </c>
      <c r="F8" s="7"/>
      <c r="G8" s="8" t="s">
        <v>17</v>
      </c>
      <c r="H8" s="8">
        <v>30</v>
      </c>
      <c r="I8" s="30">
        <v>30</v>
      </c>
      <c r="J8" s="7"/>
    </row>
    <row r="9" spans="1:10">
      <c r="A9" s="53"/>
      <c r="B9" s="7">
        <v>8</v>
      </c>
      <c r="C9" s="8" t="s">
        <v>78</v>
      </c>
      <c r="D9" s="55"/>
      <c r="E9" s="8" t="s">
        <v>79</v>
      </c>
      <c r="F9" s="7"/>
      <c r="G9" s="8" t="s">
        <v>17</v>
      </c>
      <c r="H9" s="8">
        <v>57.6</v>
      </c>
      <c r="I9" s="30">
        <v>57.9</v>
      </c>
      <c r="J9" s="7"/>
    </row>
    <row r="10" spans="1:10">
      <c r="A10" s="53"/>
      <c r="B10" s="7">
        <v>9</v>
      </c>
      <c r="C10" s="8" t="s">
        <v>80</v>
      </c>
      <c r="D10" s="55"/>
      <c r="E10" s="8" t="s">
        <v>81</v>
      </c>
      <c r="F10" s="7"/>
      <c r="G10" s="8" t="s">
        <v>17</v>
      </c>
      <c r="H10" s="8">
        <v>48</v>
      </c>
      <c r="I10" s="30">
        <v>48</v>
      </c>
      <c r="J10" s="7"/>
    </row>
    <row r="11" spans="1:10">
      <c r="A11" s="53"/>
      <c r="B11" s="7">
        <v>11</v>
      </c>
      <c r="C11" s="8" t="s">
        <v>82</v>
      </c>
      <c r="D11" s="55"/>
      <c r="E11" s="8" t="s">
        <v>81</v>
      </c>
      <c r="F11" s="7"/>
      <c r="G11" s="8" t="s">
        <v>17</v>
      </c>
      <c r="H11" s="8">
        <v>63</v>
      </c>
      <c r="I11" s="30">
        <v>63</v>
      </c>
      <c r="J11" s="7"/>
    </row>
    <row r="12" spans="1:10">
      <c r="A12" s="53"/>
      <c r="B12" s="7">
        <v>13</v>
      </c>
      <c r="C12" s="8" t="s">
        <v>83</v>
      </c>
      <c r="D12" s="55"/>
      <c r="E12" s="8" t="s">
        <v>73</v>
      </c>
      <c r="F12" s="7"/>
      <c r="G12" s="8" t="s">
        <v>17</v>
      </c>
      <c r="H12" s="8">
        <v>40.799999999999997</v>
      </c>
      <c r="I12" s="30">
        <v>41</v>
      </c>
      <c r="J12" s="7"/>
    </row>
    <row r="13" spans="1:10">
      <c r="A13" s="53"/>
      <c r="B13" s="7">
        <v>14</v>
      </c>
      <c r="C13" s="8" t="s">
        <v>84</v>
      </c>
      <c r="D13" s="55"/>
      <c r="E13" s="8" t="s">
        <v>73</v>
      </c>
      <c r="F13" s="7"/>
      <c r="G13" s="8" t="s">
        <v>17</v>
      </c>
      <c r="H13" s="8">
        <v>30</v>
      </c>
      <c r="I13" s="30">
        <v>30</v>
      </c>
      <c r="J13" s="7"/>
    </row>
    <row r="14" spans="1:10">
      <c r="A14" s="53"/>
      <c r="B14" s="7">
        <v>15</v>
      </c>
      <c r="C14" s="8" t="s">
        <v>85</v>
      </c>
      <c r="D14" s="55"/>
      <c r="E14" s="8" t="s">
        <v>79</v>
      </c>
      <c r="F14" s="7"/>
      <c r="G14" s="8" t="s">
        <v>17</v>
      </c>
      <c r="H14" s="8">
        <v>42</v>
      </c>
      <c r="I14" s="30">
        <v>42</v>
      </c>
      <c r="J14" s="7"/>
    </row>
    <row r="15" spans="1:10">
      <c r="A15" s="53"/>
      <c r="B15" s="7">
        <v>16</v>
      </c>
      <c r="C15" s="8" t="s">
        <v>86</v>
      </c>
      <c r="D15" s="55"/>
      <c r="E15" s="8" t="s">
        <v>87</v>
      </c>
      <c r="F15" s="7"/>
      <c r="G15" s="8" t="s">
        <v>17</v>
      </c>
      <c r="H15" s="8">
        <v>24</v>
      </c>
      <c r="I15" s="30">
        <v>24</v>
      </c>
      <c r="J15" s="7"/>
    </row>
    <row r="16" spans="1:10">
      <c r="A16" s="53"/>
      <c r="B16" s="7">
        <v>17</v>
      </c>
      <c r="C16" s="8" t="s">
        <v>88</v>
      </c>
      <c r="D16" s="55"/>
      <c r="E16" s="8" t="s">
        <v>87</v>
      </c>
      <c r="F16" s="7"/>
      <c r="G16" s="8" t="s">
        <v>17</v>
      </c>
      <c r="H16" s="8">
        <v>13.2</v>
      </c>
      <c r="I16" s="30">
        <v>13.5</v>
      </c>
      <c r="J16" s="7"/>
    </row>
    <row r="17" spans="1:10">
      <c r="A17" s="53"/>
      <c r="B17" s="7">
        <v>18</v>
      </c>
      <c r="C17" s="8" t="s">
        <v>89</v>
      </c>
      <c r="D17" s="55"/>
      <c r="E17" s="8" t="s">
        <v>90</v>
      </c>
      <c r="F17" s="7"/>
      <c r="G17" s="8" t="s">
        <v>17</v>
      </c>
      <c r="H17" s="8">
        <v>46.5</v>
      </c>
      <c r="I17" s="30">
        <v>46.5</v>
      </c>
      <c r="J17" s="7"/>
    </row>
    <row r="18" spans="1:10">
      <c r="A18" s="53"/>
      <c r="B18" s="7">
        <v>19</v>
      </c>
      <c r="C18" s="8" t="s">
        <v>91</v>
      </c>
      <c r="D18" s="55"/>
      <c r="E18" s="8" t="s">
        <v>92</v>
      </c>
      <c r="F18" s="7"/>
      <c r="G18" s="8" t="s">
        <v>17</v>
      </c>
      <c r="H18" s="8">
        <v>58.5</v>
      </c>
      <c r="I18" s="30">
        <v>59</v>
      </c>
      <c r="J18" s="7"/>
    </row>
    <row r="19" spans="1:10">
      <c r="A19" s="53"/>
      <c r="B19" s="7">
        <v>20</v>
      </c>
      <c r="C19" s="8" t="s">
        <v>93</v>
      </c>
      <c r="D19" s="55"/>
      <c r="E19" s="8" t="s">
        <v>94</v>
      </c>
      <c r="F19" s="7"/>
      <c r="G19" s="8" t="s">
        <v>17</v>
      </c>
      <c r="H19" s="8">
        <v>42</v>
      </c>
      <c r="I19" s="30">
        <v>43</v>
      </c>
      <c r="J19" s="7"/>
    </row>
    <row r="20" spans="1:10">
      <c r="A20" s="53"/>
      <c r="B20" s="7">
        <v>21</v>
      </c>
      <c r="C20" s="8" t="s">
        <v>95</v>
      </c>
      <c r="D20" s="55"/>
      <c r="E20" s="8" t="s">
        <v>73</v>
      </c>
      <c r="F20" s="7"/>
      <c r="G20" s="8" t="s">
        <v>17</v>
      </c>
      <c r="H20" s="8">
        <v>42</v>
      </c>
      <c r="I20" s="30">
        <v>43</v>
      </c>
      <c r="J20" s="7"/>
    </row>
    <row r="21" spans="1:10">
      <c r="A21" s="53"/>
      <c r="B21" s="7">
        <v>22</v>
      </c>
      <c r="C21" s="8" t="s">
        <v>96</v>
      </c>
      <c r="D21" s="55"/>
      <c r="E21" s="8" t="s">
        <v>97</v>
      </c>
      <c r="F21" s="7"/>
      <c r="G21" s="8" t="s">
        <v>17</v>
      </c>
      <c r="H21" s="8">
        <v>34.799999999999997</v>
      </c>
      <c r="I21" s="30">
        <v>35</v>
      </c>
      <c r="J21" s="7"/>
    </row>
    <row r="22" spans="1:10">
      <c r="A22" s="53"/>
      <c r="B22" s="7">
        <v>23</v>
      </c>
      <c r="C22" s="8" t="s">
        <v>98</v>
      </c>
      <c r="D22" s="55"/>
      <c r="E22" s="8" t="s">
        <v>99</v>
      </c>
      <c r="F22" s="7"/>
      <c r="G22" s="8" t="s">
        <v>17</v>
      </c>
      <c r="H22" s="8">
        <v>49.5</v>
      </c>
      <c r="I22" s="30">
        <v>49.5</v>
      </c>
      <c r="J22" s="7"/>
    </row>
    <row r="23" spans="1:10">
      <c r="A23" s="53"/>
      <c r="B23" s="7">
        <v>24</v>
      </c>
      <c r="C23" s="8" t="s">
        <v>100</v>
      </c>
      <c r="D23" s="55"/>
      <c r="E23" s="8" t="s">
        <v>79</v>
      </c>
      <c r="F23" s="7"/>
      <c r="G23" s="8" t="s">
        <v>17</v>
      </c>
      <c r="H23" s="8">
        <v>57.6</v>
      </c>
      <c r="I23" s="30">
        <v>57.6</v>
      </c>
      <c r="J23" s="7"/>
    </row>
    <row r="24" spans="1:10">
      <c r="A24" s="53"/>
      <c r="B24" s="7">
        <v>25</v>
      </c>
      <c r="C24" s="8" t="s">
        <v>101</v>
      </c>
      <c r="D24" s="55"/>
      <c r="E24" s="8" t="s">
        <v>99</v>
      </c>
      <c r="F24" s="7"/>
      <c r="G24" s="8" t="s">
        <v>17</v>
      </c>
      <c r="H24" s="8">
        <v>49.5</v>
      </c>
      <c r="I24" s="30">
        <v>49.5</v>
      </c>
      <c r="J24" s="7"/>
    </row>
    <row r="25" spans="1:10">
      <c r="A25" s="53"/>
      <c r="B25" s="7">
        <v>27</v>
      </c>
      <c r="C25" s="8" t="s">
        <v>102</v>
      </c>
      <c r="D25" s="55"/>
      <c r="E25" s="8" t="s">
        <v>103</v>
      </c>
      <c r="F25" s="7"/>
      <c r="G25" s="8" t="s">
        <v>17</v>
      </c>
      <c r="H25" s="8">
        <v>50.4</v>
      </c>
      <c r="I25" s="30">
        <v>50.4</v>
      </c>
      <c r="J25" s="7"/>
    </row>
    <row r="26" spans="1:10">
      <c r="A26" s="53"/>
      <c r="B26" s="7">
        <v>28</v>
      </c>
      <c r="C26" s="8" t="s">
        <v>104</v>
      </c>
      <c r="D26" s="55"/>
      <c r="E26" s="8" t="s">
        <v>105</v>
      </c>
      <c r="F26" s="7"/>
      <c r="G26" s="8" t="s">
        <v>17</v>
      </c>
      <c r="H26" s="8">
        <v>51</v>
      </c>
      <c r="I26" s="30">
        <v>51</v>
      </c>
      <c r="J26" s="7"/>
    </row>
    <row r="27" spans="1:10">
      <c r="A27" s="53"/>
      <c r="B27" s="7">
        <v>29</v>
      </c>
      <c r="C27" s="8" t="s">
        <v>106</v>
      </c>
      <c r="D27" s="55"/>
      <c r="E27" s="8" t="s">
        <v>81</v>
      </c>
      <c r="F27" s="7"/>
      <c r="G27" s="8" t="s">
        <v>17</v>
      </c>
      <c r="H27" s="8">
        <v>61.5</v>
      </c>
      <c r="I27" s="30">
        <v>61.5</v>
      </c>
      <c r="J27" s="7"/>
    </row>
    <row r="28" spans="1:10">
      <c r="A28" s="53"/>
      <c r="B28" s="7">
        <v>30</v>
      </c>
      <c r="C28" s="8" t="s">
        <v>107</v>
      </c>
      <c r="D28" s="55"/>
      <c r="E28" s="8" t="s">
        <v>108</v>
      </c>
      <c r="F28" s="7"/>
      <c r="G28" s="8" t="s">
        <v>17</v>
      </c>
      <c r="H28" s="8">
        <v>60</v>
      </c>
      <c r="I28" s="30">
        <v>60</v>
      </c>
      <c r="J28" s="7"/>
    </row>
    <row r="29" spans="1:10">
      <c r="A29" s="53"/>
      <c r="B29" s="7">
        <v>31</v>
      </c>
      <c r="C29" s="8" t="s">
        <v>109</v>
      </c>
      <c r="D29" s="55"/>
      <c r="E29" s="8" t="s">
        <v>110</v>
      </c>
      <c r="F29" s="7"/>
      <c r="G29" s="8" t="s">
        <v>17</v>
      </c>
      <c r="H29" s="8">
        <v>30.8</v>
      </c>
      <c r="I29" s="30">
        <v>30.8</v>
      </c>
      <c r="J29" s="7"/>
    </row>
    <row r="30" spans="1:10">
      <c r="A30" s="53"/>
      <c r="B30" s="7">
        <v>33</v>
      </c>
      <c r="C30" s="8" t="s">
        <v>111</v>
      </c>
      <c r="D30" s="55"/>
      <c r="E30" s="8" t="s">
        <v>81</v>
      </c>
      <c r="F30" s="9"/>
      <c r="G30" s="8" t="s">
        <v>17</v>
      </c>
      <c r="H30" s="8">
        <v>58.5</v>
      </c>
      <c r="I30" s="30">
        <v>58.5</v>
      </c>
      <c r="J30" s="9"/>
    </row>
    <row r="31" spans="1:10">
      <c r="A31" s="53"/>
      <c r="B31" s="7">
        <v>35</v>
      </c>
      <c r="C31" s="8" t="s">
        <v>112</v>
      </c>
      <c r="D31" s="55"/>
      <c r="E31" s="8" t="s">
        <v>79</v>
      </c>
      <c r="F31" s="9"/>
      <c r="G31" s="8" t="s">
        <v>17</v>
      </c>
      <c r="H31" s="8">
        <v>55.2</v>
      </c>
      <c r="I31" s="30">
        <v>55.2</v>
      </c>
      <c r="J31" s="9"/>
    </row>
    <row r="32" spans="1:10">
      <c r="A32" s="53"/>
      <c r="B32" s="7">
        <v>36</v>
      </c>
      <c r="C32" s="8" t="s">
        <v>113</v>
      </c>
      <c r="D32" s="55"/>
      <c r="E32" s="8" t="s">
        <v>73</v>
      </c>
      <c r="F32" s="9"/>
      <c r="G32" s="8" t="s">
        <v>17</v>
      </c>
      <c r="H32" s="8">
        <v>38.4</v>
      </c>
      <c r="I32" s="30">
        <v>38.4</v>
      </c>
      <c r="J32" s="9"/>
    </row>
    <row r="33" spans="1:11">
      <c r="A33" s="53"/>
      <c r="B33" s="7">
        <v>37</v>
      </c>
      <c r="C33" s="8" t="s">
        <v>114</v>
      </c>
      <c r="D33" s="55"/>
      <c r="E33" s="8" t="s">
        <v>115</v>
      </c>
      <c r="F33" s="7"/>
      <c r="G33" s="8" t="s">
        <v>17</v>
      </c>
      <c r="H33" s="8">
        <v>56.4</v>
      </c>
      <c r="I33" s="30">
        <v>56.4</v>
      </c>
      <c r="J33" s="7"/>
    </row>
    <row r="34" spans="1:11">
      <c r="A34" s="53"/>
      <c r="B34" s="7">
        <v>38</v>
      </c>
      <c r="C34" s="8" t="s">
        <v>116</v>
      </c>
      <c r="D34" s="55"/>
      <c r="E34" s="8" t="s">
        <v>117</v>
      </c>
      <c r="F34" s="7"/>
      <c r="G34" s="8" t="s">
        <v>17</v>
      </c>
      <c r="H34" s="8">
        <v>38.4</v>
      </c>
      <c r="I34" s="30">
        <v>38.4</v>
      </c>
      <c r="J34" s="7"/>
    </row>
    <row r="35" spans="1:11">
      <c r="A35" s="53"/>
      <c r="B35" s="7">
        <v>39</v>
      </c>
      <c r="C35" s="8" t="s">
        <v>118</v>
      </c>
      <c r="D35" s="55"/>
      <c r="E35" s="8" t="s">
        <v>119</v>
      </c>
      <c r="F35" s="7"/>
      <c r="G35" s="8" t="s">
        <v>17</v>
      </c>
      <c r="H35" s="8">
        <v>22.8</v>
      </c>
      <c r="I35" s="30">
        <v>22.8</v>
      </c>
      <c r="J35" s="7"/>
    </row>
    <row r="36" spans="1:11">
      <c r="A36" s="53"/>
      <c r="B36" s="7">
        <v>40</v>
      </c>
      <c r="C36" s="8" t="s">
        <v>120</v>
      </c>
      <c r="D36" s="55"/>
      <c r="E36" s="8" t="s">
        <v>73</v>
      </c>
      <c r="F36" s="7"/>
      <c r="G36" s="8" t="s">
        <v>17</v>
      </c>
      <c r="H36" s="8">
        <v>39</v>
      </c>
      <c r="I36" s="30">
        <v>39</v>
      </c>
      <c r="J36" s="7"/>
    </row>
    <row r="37" spans="1:11">
      <c r="A37" s="53"/>
      <c r="B37" s="7">
        <v>41</v>
      </c>
      <c r="C37" s="8" t="s">
        <v>121</v>
      </c>
      <c r="D37" s="55"/>
      <c r="E37" s="8" t="s">
        <v>73</v>
      </c>
      <c r="F37" s="7"/>
      <c r="G37" s="8" t="s">
        <v>17</v>
      </c>
      <c r="H37" s="8">
        <v>39</v>
      </c>
      <c r="I37" s="30">
        <v>39</v>
      </c>
      <c r="J37" s="7"/>
    </row>
    <row r="38" spans="1:11">
      <c r="A38" s="53"/>
      <c r="B38" s="7">
        <v>42</v>
      </c>
      <c r="C38" s="8" t="s">
        <v>122</v>
      </c>
      <c r="D38" s="55"/>
      <c r="E38" s="8" t="s">
        <v>123</v>
      </c>
      <c r="F38" s="7"/>
      <c r="G38" s="8" t="s">
        <v>17</v>
      </c>
      <c r="H38" s="8">
        <v>40</v>
      </c>
      <c r="I38" s="30">
        <v>40</v>
      </c>
      <c r="J38" s="7"/>
    </row>
    <row r="39" spans="1:11">
      <c r="A39" s="53"/>
      <c r="B39" s="7">
        <v>43</v>
      </c>
      <c r="C39" s="8" t="s">
        <v>124</v>
      </c>
      <c r="D39" s="55"/>
      <c r="E39" s="8" t="s">
        <v>79</v>
      </c>
      <c r="F39" s="7"/>
      <c r="G39" s="8" t="s">
        <v>17</v>
      </c>
      <c r="H39" s="8">
        <v>129</v>
      </c>
      <c r="I39" s="30">
        <v>129</v>
      </c>
      <c r="J39" s="7"/>
    </row>
    <row r="40" spans="1:11">
      <c r="A40" s="53"/>
      <c r="B40" s="7">
        <v>44</v>
      </c>
      <c r="C40" s="8" t="s">
        <v>125</v>
      </c>
      <c r="D40" s="55"/>
      <c r="E40" s="8" t="s">
        <v>79</v>
      </c>
      <c r="F40" s="7"/>
      <c r="G40" s="8" t="s">
        <v>17</v>
      </c>
      <c r="H40" s="8">
        <v>55.2</v>
      </c>
      <c r="I40" s="30">
        <v>56</v>
      </c>
      <c r="J40" s="7"/>
    </row>
    <row r="41" spans="1:11">
      <c r="A41" s="53"/>
      <c r="B41" s="7">
        <v>45</v>
      </c>
      <c r="C41" s="8" t="s">
        <v>126</v>
      </c>
      <c r="D41" s="55"/>
      <c r="E41" s="8" t="s">
        <v>79</v>
      </c>
      <c r="F41" s="7"/>
      <c r="G41" s="8" t="s">
        <v>17</v>
      </c>
      <c r="H41" s="8">
        <v>55.2</v>
      </c>
      <c r="I41" s="30">
        <v>56</v>
      </c>
      <c r="J41" s="7"/>
    </row>
    <row r="42" spans="1:11" ht="14.25">
      <c r="A42" s="54"/>
      <c r="B42" s="7">
        <v>46</v>
      </c>
      <c r="C42" s="10" t="s">
        <v>127</v>
      </c>
      <c r="D42" s="55"/>
      <c r="E42" s="11" t="s">
        <v>128</v>
      </c>
      <c r="F42" s="9"/>
      <c r="G42" s="8" t="s">
        <v>17</v>
      </c>
      <c r="H42" s="8">
        <v>88</v>
      </c>
      <c r="I42" s="30">
        <v>88</v>
      </c>
      <c r="J42" s="9" t="s">
        <v>129</v>
      </c>
    </row>
    <row r="43" spans="1:11" ht="14.25">
      <c r="C43" s="12"/>
      <c r="D43" s="13"/>
      <c r="E43" s="13"/>
      <c r="F43" s="13"/>
    </row>
    <row r="44" spans="1:11" ht="14.25">
      <c r="C44" s="12"/>
      <c r="D44" s="13"/>
      <c r="E44" s="13"/>
      <c r="F44" s="13"/>
    </row>
    <row r="45" spans="1:11" ht="18.75">
      <c r="B45" s="32" t="s">
        <v>140</v>
      </c>
      <c r="C45" s="60" t="s">
        <v>139</v>
      </c>
      <c r="D45" s="60"/>
      <c r="E45" s="34"/>
      <c r="F45" s="34"/>
      <c r="G45" s="32"/>
      <c r="H45" s="32"/>
      <c r="I45" s="35"/>
    </row>
    <row r="46" spans="1:11" ht="18.75">
      <c r="B46" s="32"/>
      <c r="C46" s="33"/>
      <c r="D46" s="34"/>
      <c r="E46" s="34"/>
      <c r="F46" s="34"/>
      <c r="G46" s="32"/>
      <c r="H46" s="32"/>
      <c r="I46" s="35"/>
    </row>
    <row r="47" spans="1:11" ht="18.75">
      <c r="B47" s="26" t="s">
        <v>131</v>
      </c>
      <c r="C47" s="26"/>
      <c r="D47" s="26"/>
      <c r="E47" s="26"/>
      <c r="F47" s="27" t="s">
        <v>132</v>
      </c>
      <c r="G47" s="32"/>
      <c r="H47" s="32"/>
      <c r="I47" s="35"/>
      <c r="J47" s="28"/>
      <c r="K47" s="28"/>
    </row>
    <row r="48" spans="1:11" ht="18.75">
      <c r="B48" s="26"/>
      <c r="C48" s="26"/>
      <c r="D48" s="26"/>
      <c r="E48" s="26"/>
      <c r="F48" s="27"/>
      <c r="G48" s="32"/>
      <c r="H48" s="32"/>
      <c r="I48" s="35"/>
      <c r="J48" s="28"/>
      <c r="K48" s="28"/>
    </row>
    <row r="49" spans="2:11" ht="18.75">
      <c r="B49" s="26"/>
      <c r="C49" s="26"/>
      <c r="D49" s="26"/>
      <c r="E49" s="26"/>
      <c r="F49" s="26"/>
      <c r="G49" s="32"/>
      <c r="H49" s="32"/>
      <c r="I49" s="35"/>
      <c r="J49" s="28"/>
      <c r="K49" s="28"/>
    </row>
    <row r="50" spans="2:11" ht="18.75">
      <c r="B50" s="58" t="s">
        <v>133</v>
      </c>
      <c r="C50" s="58"/>
      <c r="D50" s="58"/>
      <c r="E50" s="26"/>
      <c r="F50" s="26" t="s">
        <v>134</v>
      </c>
      <c r="G50" s="32"/>
      <c r="H50" s="32"/>
      <c r="I50" s="35"/>
      <c r="J50" s="28"/>
      <c r="K50" s="28"/>
    </row>
    <row r="51" spans="2:11" ht="18.75">
      <c r="B51" s="32"/>
      <c r="C51" s="32"/>
      <c r="D51" s="32"/>
      <c r="E51" s="32"/>
      <c r="F51" s="32"/>
      <c r="G51" s="32"/>
      <c r="H51" s="32"/>
      <c r="I51" s="35"/>
      <c r="J51" s="28"/>
      <c r="K51" s="28"/>
    </row>
    <row r="52" spans="2:11" ht="18.75">
      <c r="B52" s="32"/>
      <c r="C52" s="32"/>
      <c r="D52" s="32"/>
      <c r="E52" s="32"/>
      <c r="F52" s="32"/>
      <c r="G52" s="32"/>
      <c r="H52" s="32"/>
      <c r="I52" s="35"/>
      <c r="J52" s="28"/>
      <c r="K52" s="28"/>
    </row>
    <row r="53" spans="2:11" ht="18.75">
      <c r="B53" s="32"/>
      <c r="C53" s="32"/>
      <c r="D53" s="32"/>
      <c r="E53" s="32"/>
      <c r="F53" s="32"/>
      <c r="G53" s="59" t="s">
        <v>141</v>
      </c>
      <c r="H53" s="59"/>
      <c r="I53" s="59"/>
      <c r="J53" s="28"/>
      <c r="K53" s="28"/>
    </row>
  </sheetData>
  <mergeCells count="6">
    <mergeCell ref="A5:A42"/>
    <mergeCell ref="D5:D42"/>
    <mergeCell ref="A1:J3"/>
    <mergeCell ref="B50:D50"/>
    <mergeCell ref="G53:I53"/>
    <mergeCell ref="C45:D45"/>
  </mergeCells>
  <phoneticPr fontId="32" type="noConversion"/>
  <pageMargins left="1.6" right="0.69930555555555596" top="0.75" bottom="0.75" header="0.36" footer="0.3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9号包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cp:lastPrinted>2018-09-03T08:06:36Z</cp:lastPrinted>
  <dcterms:created xsi:type="dcterms:W3CDTF">2006-09-13T11:21:00Z</dcterms:created>
  <dcterms:modified xsi:type="dcterms:W3CDTF">2018-09-19T07:22:40Z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